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480" windowHeight="95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Sheet1!$A$1:$L$20</definedName>
  </definedNames>
  <calcPr calcId="125725"/>
</workbook>
</file>

<file path=xl/calcChain.xml><?xml version="1.0" encoding="utf-8"?>
<calcChain xmlns="http://schemas.openxmlformats.org/spreadsheetml/2006/main">
  <c r="D2" i="1"/>
  <c r="G2"/>
  <c r="J2"/>
  <c r="D3"/>
  <c r="G3"/>
  <c r="J3"/>
  <c r="D4"/>
  <c r="G4"/>
  <c r="J4"/>
  <c r="D5"/>
  <c r="G5"/>
  <c r="J5"/>
  <c r="D6"/>
  <c r="G6"/>
  <c r="J6"/>
  <c r="D7"/>
  <c r="G7"/>
  <c r="J7"/>
  <c r="D8"/>
  <c r="G8"/>
  <c r="J8"/>
  <c r="D9"/>
  <c r="G9"/>
  <c r="J9"/>
  <c r="D10"/>
  <c r="G10"/>
  <c r="J10"/>
  <c r="D11"/>
  <c r="G11"/>
  <c r="J11"/>
  <c r="D12"/>
  <c r="G12"/>
  <c r="J12"/>
  <c r="D13"/>
  <c r="G13"/>
  <c r="J13"/>
  <c r="D14"/>
  <c r="G14"/>
  <c r="J14"/>
  <c r="D15"/>
  <c r="G15"/>
  <c r="J15"/>
  <c r="D16"/>
  <c r="G16"/>
  <c r="J16"/>
  <c r="D17"/>
  <c r="G17"/>
  <c r="J17"/>
  <c r="D18"/>
  <c r="G18"/>
  <c r="J18"/>
  <c r="D19"/>
  <c r="G19"/>
  <c r="J19"/>
  <c r="D20"/>
  <c r="G20"/>
  <c r="J20"/>
  <c r="K19" l="1"/>
  <c r="K17"/>
  <c r="K15"/>
  <c r="K13"/>
  <c r="K10"/>
  <c r="K8"/>
  <c r="K6"/>
  <c r="K4"/>
  <c r="K2"/>
  <c r="K20"/>
  <c r="K18"/>
  <c r="K16"/>
  <c r="K14"/>
  <c r="K12"/>
  <c r="K11"/>
  <c r="K9"/>
  <c r="K7"/>
  <c r="K5"/>
  <c r="K3"/>
</calcChain>
</file>

<file path=xl/sharedStrings.xml><?xml version="1.0" encoding="utf-8"?>
<sst xmlns="http://schemas.openxmlformats.org/spreadsheetml/2006/main" count="66" uniqueCount="22">
  <si>
    <t>Number</t>
  </si>
  <si>
    <t>Brief</t>
  </si>
  <si>
    <t>Avg</t>
  </si>
  <si>
    <t>Draft</t>
  </si>
  <si>
    <t>Draft #</t>
  </si>
  <si>
    <t>Oral</t>
  </si>
  <si>
    <t>Brief #</t>
  </si>
  <si>
    <t>Oral #</t>
  </si>
  <si>
    <t>C+</t>
  </si>
  <si>
    <t xml:space="preserve">C </t>
  </si>
  <si>
    <t>B-</t>
  </si>
  <si>
    <t xml:space="preserve">B </t>
  </si>
  <si>
    <t>B+</t>
  </si>
  <si>
    <t>D</t>
  </si>
  <si>
    <t>C-</t>
  </si>
  <si>
    <t>C</t>
  </si>
  <si>
    <t>B</t>
  </si>
  <si>
    <t>A-</t>
  </si>
  <si>
    <t>D+</t>
  </si>
  <si>
    <t xml:space="preserve">A </t>
  </si>
  <si>
    <t>A</t>
  </si>
  <si>
    <t>Final Grade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</si>
</sst>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H11" sqref="H11"/>
    </sheetView>
  </sheetViews>
  <sheetFormatPr defaultRowHeight="15"/>
  <cols>
    <col min="1" max="1" width="9.140625" style="1"/>
    <col min="2" max="2" width="7.42578125" style="1" customWidth="1"/>
    <col min="3" max="3" width="8" style="1" customWidth="1"/>
    <col min="4" max="4" width="6.5703125" style="1" customWidth="1"/>
    <col min="5" max="5" width="6.85546875" style="1" customWidth="1"/>
    <col min="6" max="6" width="7.85546875" style="1" customWidth="1"/>
    <col min="7" max="7" width="6.140625" style="1" customWidth="1"/>
    <col min="8" max="8" width="6.85546875" style="1" customWidth="1"/>
    <col min="9" max="9" width="7.5703125" style="1" customWidth="1"/>
    <col min="10" max="10" width="6.28515625" style="1" customWidth="1"/>
    <col min="11" max="11" width="6.5703125" style="1" customWidth="1"/>
    <col min="12" max="12" width="7.5703125" style="1" customWidth="1"/>
    <col min="13" max="13" width="9.140625" style="1"/>
  </cols>
  <sheetData>
    <row r="1" spans="1:12" ht="30">
      <c r="A1" s="3" t="s">
        <v>0</v>
      </c>
      <c r="B1" s="3" t="s">
        <v>3</v>
      </c>
      <c r="C1" s="3" t="s">
        <v>4</v>
      </c>
      <c r="D1" s="4">
        <v>0.25</v>
      </c>
      <c r="E1" s="4" t="s">
        <v>5</v>
      </c>
      <c r="F1" s="3" t="s">
        <v>7</v>
      </c>
      <c r="G1" s="4">
        <v>0.2</v>
      </c>
      <c r="H1" s="4" t="s">
        <v>1</v>
      </c>
      <c r="I1" s="3" t="s">
        <v>6</v>
      </c>
      <c r="J1" s="4">
        <v>0.55000000000000004</v>
      </c>
      <c r="K1" s="3" t="s">
        <v>2</v>
      </c>
      <c r="L1" s="5" t="s">
        <v>21</v>
      </c>
    </row>
    <row r="2" spans="1:12">
      <c r="A2" s="2">
        <v>3086</v>
      </c>
      <c r="B2" s="2" t="s">
        <v>8</v>
      </c>
      <c r="C2" s="3">
        <v>2.33</v>
      </c>
      <c r="D2" s="3">
        <f>C2*0.25</f>
        <v>0.58250000000000002</v>
      </c>
      <c r="E2" s="3" t="s">
        <v>16</v>
      </c>
      <c r="F2" s="3">
        <v>3</v>
      </c>
      <c r="G2" s="3">
        <f>F2*0.2</f>
        <v>0.60000000000000009</v>
      </c>
      <c r="H2" s="3" t="s">
        <v>12</v>
      </c>
      <c r="I2" s="3">
        <v>3.33</v>
      </c>
      <c r="J2" s="3">
        <f>I2*0.55</f>
        <v>1.8315000000000001</v>
      </c>
      <c r="K2" s="3">
        <f t="shared" ref="K2:K20" si="0">D2+G2+J2</f>
        <v>3.0140000000000002</v>
      </c>
      <c r="L2" s="3"/>
    </row>
    <row r="3" spans="1:12">
      <c r="A3" s="2">
        <v>3270</v>
      </c>
      <c r="B3" s="2" t="s">
        <v>9</v>
      </c>
      <c r="C3" s="3">
        <v>2</v>
      </c>
      <c r="D3" s="3">
        <f t="shared" ref="D3:D20" si="1">C3*0.25</f>
        <v>0.5</v>
      </c>
      <c r="E3" s="3" t="s">
        <v>12</v>
      </c>
      <c r="F3" s="3">
        <v>3.33</v>
      </c>
      <c r="G3" s="3">
        <f t="shared" ref="G3:G20" si="2">F3*0.2</f>
        <v>0.66600000000000004</v>
      </c>
      <c r="H3" s="3" t="s">
        <v>10</v>
      </c>
      <c r="I3" s="3">
        <v>2.67</v>
      </c>
      <c r="J3" s="3">
        <f t="shared" ref="J3:J20" si="3">I3*0.55</f>
        <v>1.4685000000000001</v>
      </c>
      <c r="K3" s="3">
        <f t="shared" si="0"/>
        <v>2.6345000000000001</v>
      </c>
      <c r="L3" s="3"/>
    </row>
    <row r="4" spans="1:12">
      <c r="A4" s="2">
        <v>4423</v>
      </c>
      <c r="B4" s="2" t="s">
        <v>8</v>
      </c>
      <c r="C4" s="3">
        <v>2.33</v>
      </c>
      <c r="D4" s="3">
        <f t="shared" si="1"/>
        <v>0.58250000000000002</v>
      </c>
      <c r="E4" s="3" t="s">
        <v>17</v>
      </c>
      <c r="F4" s="3">
        <v>3.67</v>
      </c>
      <c r="G4" s="3">
        <f t="shared" si="2"/>
        <v>0.73399999999999999</v>
      </c>
      <c r="H4" s="3" t="s">
        <v>12</v>
      </c>
      <c r="I4" s="3">
        <v>3.33</v>
      </c>
      <c r="J4" s="3">
        <f t="shared" si="3"/>
        <v>1.8315000000000001</v>
      </c>
      <c r="K4" s="3">
        <f t="shared" si="0"/>
        <v>3.1480000000000001</v>
      </c>
      <c r="L4" s="3"/>
    </row>
    <row r="5" spans="1:12">
      <c r="A5" s="2">
        <v>4432</v>
      </c>
      <c r="B5" s="2" t="s">
        <v>8</v>
      </c>
      <c r="C5" s="3">
        <v>2.33</v>
      </c>
      <c r="D5" s="3">
        <f t="shared" si="1"/>
        <v>0.58250000000000002</v>
      </c>
      <c r="E5" s="3" t="s">
        <v>17</v>
      </c>
      <c r="F5" s="3">
        <v>3.67</v>
      </c>
      <c r="G5" s="3">
        <f t="shared" si="2"/>
        <v>0.73399999999999999</v>
      </c>
      <c r="H5" s="3" t="s">
        <v>16</v>
      </c>
      <c r="I5" s="3">
        <v>3</v>
      </c>
      <c r="J5" s="3">
        <f t="shared" si="3"/>
        <v>1.6500000000000001</v>
      </c>
      <c r="K5" s="3">
        <f t="shared" si="0"/>
        <v>2.9664999999999999</v>
      </c>
      <c r="L5" s="3"/>
    </row>
    <row r="6" spans="1:12">
      <c r="A6" s="2">
        <v>4448</v>
      </c>
      <c r="B6" s="2" t="s">
        <v>10</v>
      </c>
      <c r="C6" s="3">
        <v>2.67</v>
      </c>
      <c r="D6" s="3">
        <f t="shared" si="1"/>
        <v>0.66749999999999998</v>
      </c>
      <c r="E6" s="3" t="s">
        <v>16</v>
      </c>
      <c r="F6" s="3">
        <v>3</v>
      </c>
      <c r="G6" s="3">
        <f t="shared" si="2"/>
        <v>0.60000000000000009</v>
      </c>
      <c r="H6" s="3" t="s">
        <v>8</v>
      </c>
      <c r="I6" s="3">
        <v>2.33</v>
      </c>
      <c r="J6" s="3">
        <f t="shared" si="3"/>
        <v>1.2815000000000001</v>
      </c>
      <c r="K6" s="3">
        <f t="shared" si="0"/>
        <v>2.5490000000000004</v>
      </c>
      <c r="L6" s="3"/>
    </row>
    <row r="7" spans="1:12">
      <c r="A7" s="2">
        <v>5715</v>
      </c>
      <c r="B7" s="2" t="s">
        <v>11</v>
      </c>
      <c r="C7" s="3">
        <v>3</v>
      </c>
      <c r="D7" s="3">
        <f t="shared" si="1"/>
        <v>0.75</v>
      </c>
      <c r="E7" s="3" t="s">
        <v>12</v>
      </c>
      <c r="F7" s="3">
        <v>3.33</v>
      </c>
      <c r="G7" s="3">
        <f t="shared" si="2"/>
        <v>0.66600000000000004</v>
      </c>
      <c r="H7" s="3" t="s">
        <v>12</v>
      </c>
      <c r="I7" s="3">
        <v>3.33</v>
      </c>
      <c r="J7" s="3">
        <f t="shared" si="3"/>
        <v>1.8315000000000001</v>
      </c>
      <c r="K7" s="3">
        <f t="shared" si="0"/>
        <v>3.2475000000000001</v>
      </c>
      <c r="L7" s="3"/>
    </row>
    <row r="8" spans="1:12">
      <c r="A8" s="2">
        <v>6352</v>
      </c>
      <c r="B8" s="2" t="s">
        <v>15</v>
      </c>
      <c r="C8" s="3">
        <v>2</v>
      </c>
      <c r="D8" s="3">
        <f t="shared" si="1"/>
        <v>0.5</v>
      </c>
      <c r="E8" s="3" t="s">
        <v>16</v>
      </c>
      <c r="F8" s="3">
        <v>3</v>
      </c>
      <c r="G8" s="3">
        <f t="shared" si="2"/>
        <v>0.60000000000000009</v>
      </c>
      <c r="H8" s="3" t="s">
        <v>9</v>
      </c>
      <c r="I8" s="3">
        <v>2</v>
      </c>
      <c r="J8" s="3">
        <f t="shared" si="3"/>
        <v>1.1000000000000001</v>
      </c>
      <c r="K8" s="3">
        <f t="shared" si="0"/>
        <v>2.2000000000000002</v>
      </c>
      <c r="L8" s="3"/>
    </row>
    <row r="9" spans="1:12">
      <c r="A9" s="2">
        <v>6462</v>
      </c>
      <c r="B9" s="2" t="s">
        <v>10</v>
      </c>
      <c r="C9" s="3">
        <v>2.67</v>
      </c>
      <c r="D9" s="3">
        <f t="shared" si="1"/>
        <v>0.66749999999999998</v>
      </c>
      <c r="E9" s="3" t="s">
        <v>16</v>
      </c>
      <c r="F9" s="3">
        <v>3</v>
      </c>
      <c r="G9" s="3">
        <f t="shared" si="2"/>
        <v>0.60000000000000009</v>
      </c>
      <c r="H9" s="3" t="s">
        <v>12</v>
      </c>
      <c r="I9" s="3">
        <v>3.33</v>
      </c>
      <c r="J9" s="3">
        <f t="shared" si="3"/>
        <v>1.8315000000000001</v>
      </c>
      <c r="K9" s="3">
        <f t="shared" si="0"/>
        <v>3.0990000000000002</v>
      </c>
      <c r="L9" s="3"/>
    </row>
    <row r="10" spans="1:12">
      <c r="A10" s="2">
        <v>6797</v>
      </c>
      <c r="B10" s="2" t="s">
        <v>12</v>
      </c>
      <c r="C10" s="3">
        <v>3.33</v>
      </c>
      <c r="D10" s="3">
        <f t="shared" si="1"/>
        <v>0.83250000000000002</v>
      </c>
      <c r="E10" s="3" t="s">
        <v>19</v>
      </c>
      <c r="F10" s="3">
        <v>4</v>
      </c>
      <c r="G10" s="3">
        <f t="shared" si="2"/>
        <v>0.8</v>
      </c>
      <c r="H10" s="3" t="s">
        <v>17</v>
      </c>
      <c r="I10" s="3">
        <v>3.67</v>
      </c>
      <c r="J10" s="3">
        <f t="shared" si="3"/>
        <v>2.0185</v>
      </c>
      <c r="K10" s="3">
        <f t="shared" si="0"/>
        <v>3.6509999999999998</v>
      </c>
      <c r="L10" s="3"/>
    </row>
    <row r="11" spans="1:12">
      <c r="A11" s="2">
        <v>6861</v>
      </c>
      <c r="B11" s="2" t="s">
        <v>13</v>
      </c>
      <c r="C11" s="3">
        <v>1</v>
      </c>
      <c r="D11" s="3">
        <f t="shared" si="1"/>
        <v>0.25</v>
      </c>
      <c r="E11" s="3" t="s">
        <v>16</v>
      </c>
      <c r="F11" s="3">
        <v>3</v>
      </c>
      <c r="G11" s="3">
        <f t="shared" si="2"/>
        <v>0.60000000000000009</v>
      </c>
      <c r="H11" s="3" t="s">
        <v>8</v>
      </c>
      <c r="I11" s="3">
        <v>2.33</v>
      </c>
      <c r="J11" s="3">
        <f t="shared" si="3"/>
        <v>1.2815000000000001</v>
      </c>
      <c r="K11" s="3">
        <f t="shared" si="0"/>
        <v>2.1315</v>
      </c>
      <c r="L11" s="3"/>
    </row>
    <row r="12" spans="1:12">
      <c r="A12" s="2">
        <v>7509</v>
      </c>
      <c r="B12" s="2" t="s">
        <v>14</v>
      </c>
      <c r="C12" s="3">
        <v>1.67</v>
      </c>
      <c r="D12" s="3">
        <f t="shared" si="1"/>
        <v>0.41749999999999998</v>
      </c>
      <c r="E12" s="3" t="s">
        <v>16</v>
      </c>
      <c r="F12" s="3">
        <v>3</v>
      </c>
      <c r="G12" s="3">
        <f t="shared" si="2"/>
        <v>0.60000000000000009</v>
      </c>
      <c r="H12" s="3" t="s">
        <v>18</v>
      </c>
      <c r="I12" s="3">
        <v>1.33</v>
      </c>
      <c r="J12" s="3">
        <f t="shared" si="3"/>
        <v>0.73150000000000015</v>
      </c>
      <c r="K12" s="3">
        <f t="shared" si="0"/>
        <v>1.7490000000000001</v>
      </c>
      <c r="L12" s="3"/>
    </row>
    <row r="13" spans="1:12">
      <c r="A13" s="2">
        <v>7524</v>
      </c>
      <c r="B13" s="2" t="s">
        <v>15</v>
      </c>
      <c r="C13" s="3">
        <v>2</v>
      </c>
      <c r="D13" s="3">
        <f t="shared" si="1"/>
        <v>0.5</v>
      </c>
      <c r="E13" s="3" t="s">
        <v>17</v>
      </c>
      <c r="F13" s="3">
        <v>3.67</v>
      </c>
      <c r="G13" s="3">
        <f t="shared" si="2"/>
        <v>0.73399999999999999</v>
      </c>
      <c r="H13" s="3" t="s">
        <v>12</v>
      </c>
      <c r="I13" s="3">
        <v>3.33</v>
      </c>
      <c r="J13" s="3">
        <f t="shared" si="3"/>
        <v>1.8315000000000001</v>
      </c>
      <c r="K13" s="3">
        <f t="shared" si="0"/>
        <v>3.0655000000000001</v>
      </c>
      <c r="L13" s="3"/>
    </row>
    <row r="14" spans="1:12">
      <c r="A14" s="2">
        <v>8251</v>
      </c>
      <c r="B14" s="2" t="s">
        <v>10</v>
      </c>
      <c r="C14" s="3">
        <v>2.67</v>
      </c>
      <c r="D14" s="3">
        <f t="shared" si="1"/>
        <v>0.66749999999999998</v>
      </c>
      <c r="E14" s="3" t="s">
        <v>17</v>
      </c>
      <c r="F14" s="3">
        <v>3.67</v>
      </c>
      <c r="G14" s="3">
        <f t="shared" si="2"/>
        <v>0.73399999999999999</v>
      </c>
      <c r="H14" s="3" t="s">
        <v>17</v>
      </c>
      <c r="I14" s="3">
        <v>3.67</v>
      </c>
      <c r="J14" s="3">
        <f t="shared" si="3"/>
        <v>2.0185</v>
      </c>
      <c r="K14" s="3">
        <f t="shared" si="0"/>
        <v>3.42</v>
      </c>
      <c r="L14" s="3"/>
    </row>
    <row r="15" spans="1:12">
      <c r="A15" s="2">
        <v>8699</v>
      </c>
      <c r="B15" s="2" t="s">
        <v>16</v>
      </c>
      <c r="C15" s="3">
        <v>3</v>
      </c>
      <c r="D15" s="3">
        <f t="shared" si="1"/>
        <v>0.75</v>
      </c>
      <c r="E15" s="3" t="s">
        <v>12</v>
      </c>
      <c r="F15" s="3">
        <v>3.33</v>
      </c>
      <c r="G15" s="3">
        <f t="shared" si="2"/>
        <v>0.66600000000000004</v>
      </c>
      <c r="H15" s="3" t="s">
        <v>17</v>
      </c>
      <c r="I15" s="3">
        <v>3.67</v>
      </c>
      <c r="J15" s="3">
        <f t="shared" si="3"/>
        <v>2.0185</v>
      </c>
      <c r="K15" s="3">
        <f t="shared" si="0"/>
        <v>3.4344999999999999</v>
      </c>
      <c r="L15" s="3"/>
    </row>
    <row r="16" spans="1:12">
      <c r="A16" s="2">
        <v>9292</v>
      </c>
      <c r="B16" s="2" t="s">
        <v>15</v>
      </c>
      <c r="C16" s="3">
        <v>2</v>
      </c>
      <c r="D16" s="3">
        <f t="shared" si="1"/>
        <v>0.5</v>
      </c>
      <c r="E16" s="3" t="s">
        <v>16</v>
      </c>
      <c r="F16" s="3">
        <v>3</v>
      </c>
      <c r="G16" s="3">
        <f t="shared" si="2"/>
        <v>0.60000000000000009</v>
      </c>
      <c r="H16" s="3" t="s">
        <v>9</v>
      </c>
      <c r="I16" s="3">
        <v>2</v>
      </c>
      <c r="J16" s="3">
        <f t="shared" si="3"/>
        <v>1.1000000000000001</v>
      </c>
      <c r="K16" s="3">
        <f t="shared" si="0"/>
        <v>2.2000000000000002</v>
      </c>
      <c r="L16" s="3"/>
    </row>
    <row r="17" spans="1:12">
      <c r="A17" s="2">
        <v>9572</v>
      </c>
      <c r="B17" s="2" t="s">
        <v>16</v>
      </c>
      <c r="C17" s="3">
        <v>3</v>
      </c>
      <c r="D17" s="3">
        <f t="shared" si="1"/>
        <v>0.75</v>
      </c>
      <c r="E17" s="3" t="s">
        <v>16</v>
      </c>
      <c r="F17" s="3">
        <v>3</v>
      </c>
      <c r="G17" s="3">
        <f t="shared" si="2"/>
        <v>0.60000000000000009</v>
      </c>
      <c r="H17" s="3" t="s">
        <v>8</v>
      </c>
      <c r="I17" s="3">
        <v>2.33</v>
      </c>
      <c r="J17" s="3">
        <f t="shared" si="3"/>
        <v>1.2815000000000001</v>
      </c>
      <c r="K17" s="3">
        <f t="shared" si="0"/>
        <v>2.6315</v>
      </c>
      <c r="L17" s="3"/>
    </row>
    <row r="18" spans="1:12">
      <c r="A18" s="2">
        <v>9672</v>
      </c>
      <c r="B18" s="2" t="s">
        <v>8</v>
      </c>
      <c r="C18" s="3">
        <v>2.33</v>
      </c>
      <c r="D18" s="3">
        <f t="shared" si="1"/>
        <v>0.58250000000000002</v>
      </c>
      <c r="E18" s="3" t="s">
        <v>16</v>
      </c>
      <c r="F18" s="3">
        <v>3</v>
      </c>
      <c r="G18" s="3">
        <f t="shared" si="2"/>
        <v>0.60000000000000009</v>
      </c>
      <c r="H18" s="3" t="s">
        <v>10</v>
      </c>
      <c r="I18" s="3">
        <v>2.67</v>
      </c>
      <c r="J18" s="3">
        <f t="shared" si="3"/>
        <v>1.4685000000000001</v>
      </c>
      <c r="K18" s="3">
        <f t="shared" si="0"/>
        <v>2.6510000000000002</v>
      </c>
      <c r="L18" s="3"/>
    </row>
    <row r="19" spans="1:12">
      <c r="A19" s="2">
        <v>9698</v>
      </c>
      <c r="B19" s="2" t="s">
        <v>16</v>
      </c>
      <c r="C19" s="3">
        <v>3</v>
      </c>
      <c r="D19" s="3">
        <f t="shared" si="1"/>
        <v>0.75</v>
      </c>
      <c r="E19" s="3" t="s">
        <v>20</v>
      </c>
      <c r="F19" s="3">
        <v>4</v>
      </c>
      <c r="G19" s="3">
        <f t="shared" si="2"/>
        <v>0.8</v>
      </c>
      <c r="H19" s="3" t="s">
        <v>8</v>
      </c>
      <c r="I19" s="3">
        <v>2.33</v>
      </c>
      <c r="J19" s="3">
        <f t="shared" si="3"/>
        <v>1.2815000000000001</v>
      </c>
      <c r="K19" s="3">
        <f t="shared" si="0"/>
        <v>2.8315000000000001</v>
      </c>
      <c r="L19" s="3"/>
    </row>
    <row r="20" spans="1:12">
      <c r="A20" s="2">
        <v>9851</v>
      </c>
      <c r="B20" s="2" t="s">
        <v>10</v>
      </c>
      <c r="C20" s="3">
        <v>2.67</v>
      </c>
      <c r="D20" s="3">
        <f t="shared" si="1"/>
        <v>0.66749999999999998</v>
      </c>
      <c r="E20" s="3" t="s">
        <v>17</v>
      </c>
      <c r="F20" s="3">
        <v>3.67</v>
      </c>
      <c r="G20" s="3">
        <f t="shared" si="2"/>
        <v>0.73399999999999999</v>
      </c>
      <c r="H20" s="3" t="s">
        <v>16</v>
      </c>
      <c r="I20" s="3">
        <v>3</v>
      </c>
      <c r="J20" s="3">
        <f t="shared" si="3"/>
        <v>1.6500000000000001</v>
      </c>
      <c r="K20" s="3">
        <f t="shared" si="0"/>
        <v>3.0514999999999999</v>
      </c>
      <c r="L20" s="3"/>
    </row>
  </sheetData>
  <pageMargins left="1.45" right="1.45" top="1" bottom="0.5" header="0.3" footer="0.55000000000000004"/>
  <pageSetup scale="110" orientation="landscape" r:id="rId1"/>
  <headerFooter>
    <oddHeader>&amp;CGELIN - LWRA II
Spring 2012 Semester
FINAL GRADE CHART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Atlanta's John Marshall Law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kcieply</dc:creator>
  <cp:lastModifiedBy>Bieber, Harold</cp:lastModifiedBy>
  <cp:lastPrinted>2012-04-25T22:54:20Z</cp:lastPrinted>
  <dcterms:created xsi:type="dcterms:W3CDTF">2010-02-26T18:58:15Z</dcterms:created>
  <dcterms:modified xsi:type="dcterms:W3CDTF">2012-04-25T22:54:24Z</dcterms:modified>
</cp:coreProperties>
</file>